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70" windowWidth="13005" windowHeight="106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<sst xmlns="http://schemas.openxmlformats.org/spreadsheetml/2006/main" count="88" uniqueCount="23">
  <si>
    <t>Pos.</t>
  </si>
  <si>
    <t>Bezeichnung</t>
  </si>
  <si>
    <t>Betrag</t>
  </si>
  <si>
    <t>Einzeln</t>
  </si>
  <si>
    <t>Menge</t>
  </si>
  <si>
    <t>Zwischensumme</t>
  </si>
  <si>
    <t>www.dorfner-grundbesitz.de</t>
  </si>
  <si>
    <t>info@dorfner-grundbesitz.de</t>
  </si>
  <si>
    <t>Telefon: +49 (0) 9401 91121-21</t>
  </si>
  <si>
    <t>Telefax: +49 (0) 9401 91121-20</t>
  </si>
  <si>
    <t>Neudekerstraße 8    93073 Neutraubling</t>
  </si>
  <si>
    <t>Tel. 0163 367 3637</t>
  </si>
  <si>
    <t xml:space="preserve"> Die Rechnungssumme überweisen Sie bitte auf das unten genannte Konto</t>
  </si>
  <si>
    <t>Karlheinz Dorfner Grundbesitz, Neudekerstraße 8 93073 Neutraubling</t>
  </si>
  <si>
    <t xml:space="preserve"> </t>
  </si>
  <si>
    <t>qm</t>
  </si>
  <si>
    <t xml:space="preserve">Rechnungsbetrag  </t>
  </si>
  <si>
    <t>Steuernummer 244/212/01303       IdNr. 79 820 541 663</t>
  </si>
  <si>
    <t>Konto:  20826   Sparkasse Regensburg    BLZ: 750.500,00</t>
  </si>
  <si>
    <t>IBAN: DE77 7505 0000 0000 0208 26              BIC: BYLADEM1RBG</t>
  </si>
  <si>
    <t xml:space="preserve">Rechnung </t>
  </si>
  <si>
    <t>Mehrwertsteuer</t>
  </si>
  <si>
    <t>Adresse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</si>
</sst>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Utah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7"/>
      <color indexed="8"/>
      <name val="Utsaah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Utah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sz val="7"/>
      <color theme="1"/>
      <name val="Utsaa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51" fillId="33" borderId="0" xfId="0" applyFont="1" applyFill="1" applyAlignment="1">
      <alignment/>
    </xf>
    <xf numFmtId="0" fontId="0" fillId="33" borderId="10" xfId="0" applyFill="1" applyBorder="1" applyAlignment="1">
      <alignment/>
    </xf>
    <xf numFmtId="44" fontId="0" fillId="33" borderId="11" xfId="58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36" fillId="33" borderId="12" xfId="0" applyFont="1" applyFill="1" applyBorder="1" applyAlignment="1">
      <alignment/>
    </xf>
    <xf numFmtId="0" fontId="36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 horizontal="center"/>
    </xf>
    <xf numFmtId="0" fontId="39" fillId="33" borderId="0" xfId="46" applyFill="1" applyAlignment="1">
      <alignment horizontal="right"/>
    </xf>
    <xf numFmtId="0" fontId="52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36" fillId="33" borderId="14" xfId="0" applyFont="1" applyFill="1" applyBorder="1" applyAlignment="1">
      <alignment/>
    </xf>
    <xf numFmtId="44" fontId="0" fillId="33" borderId="14" xfId="58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2" xfId="50" applyFont="1" applyFill="1" applyBorder="1" applyAlignment="1">
      <alignment/>
    </xf>
    <xf numFmtId="44" fontId="0" fillId="34" borderId="11" xfId="58" applyFont="1" applyFill="1" applyBorder="1" applyAlignment="1">
      <alignment/>
    </xf>
    <xf numFmtId="44" fontId="0" fillId="34" borderId="10" xfId="58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44" fontId="25" fillId="34" borderId="11" xfId="58" applyFont="1" applyFill="1" applyBorder="1" applyAlignment="1">
      <alignment/>
    </xf>
    <xf numFmtId="0" fontId="0" fillId="33" borderId="0" xfId="0" applyFill="1" applyAlignment="1">
      <alignment horizontal="center"/>
    </xf>
    <xf numFmtId="17" fontId="54" fillId="33" borderId="11" xfId="0" applyNumberFormat="1" applyFont="1" applyFill="1" applyBorder="1" applyAlignment="1">
      <alignment horizontal="left"/>
    </xf>
    <xf numFmtId="0" fontId="55" fillId="33" borderId="11" xfId="0" applyFont="1" applyFill="1" applyBorder="1" applyAlignment="1">
      <alignment/>
    </xf>
    <xf numFmtId="164" fontId="27" fillId="34" borderId="17" xfId="58" applyNumberFormat="1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17" fontId="0" fillId="33" borderId="11" xfId="0" applyNumberFormat="1" applyFill="1" applyBorder="1" applyAlignment="1">
      <alignment horizontal="left"/>
    </xf>
    <xf numFmtId="0" fontId="0" fillId="33" borderId="18" xfId="0" applyFill="1" applyBorder="1" applyAlignment="1">
      <alignment/>
    </xf>
    <xf numFmtId="0" fontId="58" fillId="33" borderId="19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14" fontId="50" fillId="33" borderId="19" xfId="0" applyNumberFormat="1" applyFont="1" applyFill="1" applyBorder="1" applyAlignment="1">
      <alignment horizontal="right"/>
    </xf>
    <xf numFmtId="14" fontId="0" fillId="33" borderId="20" xfId="0" applyNumberFormat="1" applyFill="1" applyBorder="1" applyAlignment="1">
      <alignment/>
    </xf>
    <xf numFmtId="0" fontId="49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4" fontId="36" fillId="33" borderId="0" xfId="0" applyNumberFormat="1" applyFont="1" applyFill="1" applyBorder="1" applyAlignment="1">
      <alignment horizontal="right"/>
    </xf>
    <xf numFmtId="14" fontId="0" fillId="0" borderId="21" xfId="0" applyNumberFormat="1" applyBorder="1" applyAlignment="1">
      <alignment/>
    </xf>
    <xf numFmtId="0" fontId="0" fillId="33" borderId="22" xfId="0" applyFill="1" applyBorder="1" applyAlignment="1">
      <alignment horizontal="left" vertical="top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44" fontId="0" fillId="34" borderId="12" xfId="58" applyFont="1" applyFill="1" applyBorder="1" applyAlignment="1">
      <alignment/>
    </xf>
    <xf numFmtId="0" fontId="59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676275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600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fner-grundbesitz.de/" TargetMode="External" /><Relationship Id="rId2" Type="http://schemas.openxmlformats.org/officeDocument/2006/relationships/hyperlink" Target="mailto:info@dorfner-grundbesitz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1">
      <selection activeCell="C49" sqref="C49"/>
    </sheetView>
  </sheetViews>
  <sheetFormatPr defaultColWidth="11.421875" defaultRowHeight="15"/>
  <cols>
    <col min="1" max="1" width="2.140625" style="1" customWidth="1"/>
    <col min="2" max="2" width="4.140625" style="1" customWidth="1"/>
    <col min="3" max="3" width="50.421875" style="1" customWidth="1"/>
    <col min="4" max="4" width="4.7109375" style="1" customWidth="1"/>
    <col min="5" max="5" width="3.140625" style="1" customWidth="1"/>
    <col min="6" max="6" width="11.421875" style="1" customWidth="1"/>
    <col min="7" max="7" width="10.8515625" style="1" customWidth="1"/>
    <col min="8" max="16384" width="11.421875" style="1" customWidth="1"/>
  </cols>
  <sheetData>
    <row r="1" spans="1:7" ht="18.75">
      <c r="A1" s="2"/>
      <c r="G1" s="4"/>
    </row>
    <row r="2" spans="1:7" ht="15.75">
      <c r="A2" s="3"/>
      <c r="G2" s="4"/>
    </row>
    <row r="3" ht="15"/>
    <row r="4" spans="3:7" ht="15">
      <c r="C4" s="13" t="s">
        <v>10</v>
      </c>
      <c r="G4" s="4" t="s">
        <v>8</v>
      </c>
    </row>
    <row r="5" spans="3:7" ht="15.75">
      <c r="C5" s="15" t="s">
        <v>11</v>
      </c>
      <c r="G5" s="4" t="s">
        <v>9</v>
      </c>
    </row>
    <row r="6" ht="15">
      <c r="G6" s="14" t="s">
        <v>6</v>
      </c>
    </row>
    <row r="7" spans="3:7" ht="15">
      <c r="C7" s="16"/>
      <c r="G7" s="14" t="s">
        <v>7</v>
      </c>
    </row>
    <row r="8" ht="15">
      <c r="A8" s="5" t="s">
        <v>13</v>
      </c>
    </row>
    <row r="9" ht="10.5" customHeight="1"/>
    <row r="10" spans="2:3" ht="18.75">
      <c r="B10" s="1" t="s">
        <v>14</v>
      </c>
      <c r="C10" s="2" t="s">
        <v>22</v>
      </c>
    </row>
    <row r="11" ht="18.75">
      <c r="C11" s="2" t="s">
        <v>22</v>
      </c>
    </row>
    <row r="12" ht="18.75">
      <c r="C12" s="2" t="s">
        <v>22</v>
      </c>
    </row>
    <row r="13" ht="9.75" customHeight="1"/>
    <row r="14" ht="15" hidden="1"/>
    <row r="15" ht="15">
      <c r="C15" s="1" t="s">
        <v>14</v>
      </c>
    </row>
    <row r="16" spans="2:7" ht="26.25">
      <c r="B16" s="39"/>
      <c r="C16" s="40" t="s">
        <v>20</v>
      </c>
      <c r="D16" s="41"/>
      <c r="E16" s="41"/>
      <c r="F16" s="42">
        <v>41537</v>
      </c>
      <c r="G16" s="43"/>
    </row>
    <row r="17" spans="2:7" s="2" customFormat="1" ht="18.75">
      <c r="B17" s="44"/>
      <c r="C17" s="45" t="s">
        <v>14</v>
      </c>
      <c r="D17" s="46"/>
      <c r="E17" s="46"/>
      <c r="F17" s="47"/>
      <c r="G17" s="48"/>
    </row>
    <row r="18" spans="2:7" ht="24.75" customHeight="1">
      <c r="B18" s="21"/>
      <c r="C18" s="49" t="s">
        <v>14</v>
      </c>
      <c r="D18" s="50"/>
      <c r="E18" s="50"/>
      <c r="F18" s="50"/>
      <c r="G18" s="51"/>
    </row>
    <row r="19" spans="2:7" ht="15">
      <c r="B19" s="9" t="s">
        <v>0</v>
      </c>
      <c r="C19" s="9" t="s">
        <v>1</v>
      </c>
      <c r="D19" s="53" t="s">
        <v>4</v>
      </c>
      <c r="E19" s="26" t="s">
        <v>15</v>
      </c>
      <c r="F19" s="10" t="s">
        <v>3</v>
      </c>
      <c r="G19" s="10" t="s">
        <v>2</v>
      </c>
    </row>
    <row r="20" spans="2:7" ht="15">
      <c r="B20" s="8" t="s">
        <v>14</v>
      </c>
      <c r="C20" s="27"/>
      <c r="D20" s="8" t="s">
        <v>14</v>
      </c>
      <c r="E20" s="8"/>
      <c r="F20" s="7">
        <v>0</v>
      </c>
      <c r="G20" s="23">
        <f>IF(F20&gt;0,F20*E20,"")</f>
      </c>
    </row>
    <row r="21" spans="2:7" ht="15">
      <c r="B21" s="8" t="s">
        <v>14</v>
      </c>
      <c r="C21" s="36" t="s">
        <v>14</v>
      </c>
      <c r="D21" s="8" t="s">
        <v>14</v>
      </c>
      <c r="E21" s="8"/>
      <c r="F21" s="7">
        <v>0</v>
      </c>
      <c r="G21" s="23">
        <f aca="true" t="shared" si="0" ref="G21:G40">IF(F21&gt;0,F21*E21,"")</f>
      </c>
    </row>
    <row r="22" spans="2:7" ht="15">
      <c r="B22" s="8" t="s">
        <v>14</v>
      </c>
      <c r="C22" s="35" t="s">
        <v>14</v>
      </c>
      <c r="D22" s="8" t="s">
        <v>14</v>
      </c>
      <c r="E22" s="8"/>
      <c r="F22" s="7">
        <v>0</v>
      </c>
      <c r="G22" s="23">
        <f t="shared" si="0"/>
      </c>
    </row>
    <row r="23" spans="2:7" ht="15">
      <c r="B23" s="8" t="s">
        <v>14</v>
      </c>
      <c r="C23" s="37" t="s">
        <v>14</v>
      </c>
      <c r="D23" s="8" t="s">
        <v>14</v>
      </c>
      <c r="E23" s="8"/>
      <c r="F23" s="7">
        <v>0</v>
      </c>
      <c r="G23" s="23">
        <f t="shared" si="0"/>
      </c>
    </row>
    <row r="24" spans="2:7" ht="15">
      <c r="B24" s="8" t="s">
        <v>14</v>
      </c>
      <c r="C24" s="37" t="s">
        <v>14</v>
      </c>
      <c r="D24" s="8" t="s">
        <v>14</v>
      </c>
      <c r="E24" s="8" t="s">
        <v>14</v>
      </c>
      <c r="F24" s="7">
        <v>0</v>
      </c>
      <c r="G24" s="23">
        <f t="shared" si="0"/>
      </c>
    </row>
    <row r="25" spans="2:7" ht="15">
      <c r="B25" s="8" t="s">
        <v>14</v>
      </c>
      <c r="C25" s="32" t="s">
        <v>14</v>
      </c>
      <c r="D25" s="8" t="s">
        <v>14</v>
      </c>
      <c r="E25" s="8" t="s">
        <v>14</v>
      </c>
      <c r="F25" s="7">
        <v>0</v>
      </c>
      <c r="G25" s="23">
        <f t="shared" si="0"/>
      </c>
    </row>
    <row r="26" spans="2:7" ht="15">
      <c r="B26" s="8" t="s">
        <v>14</v>
      </c>
      <c r="C26" s="38" t="s">
        <v>14</v>
      </c>
      <c r="D26" s="8" t="s">
        <v>14</v>
      </c>
      <c r="E26" s="8" t="s">
        <v>14</v>
      </c>
      <c r="F26" s="7">
        <v>0</v>
      </c>
      <c r="G26" s="23">
        <f t="shared" si="0"/>
      </c>
    </row>
    <row r="27" spans="2:7" ht="15">
      <c r="B27" s="8" t="s">
        <v>14</v>
      </c>
      <c r="C27" s="31" t="s">
        <v>14</v>
      </c>
      <c r="D27" s="8" t="s">
        <v>14</v>
      </c>
      <c r="E27" s="8"/>
      <c r="F27" s="7">
        <v>0</v>
      </c>
      <c r="G27" s="23">
        <f t="shared" si="0"/>
      </c>
    </row>
    <row r="28" spans="2:7" ht="15">
      <c r="B28" s="8" t="s">
        <v>14</v>
      </c>
      <c r="C28" s="1" t="s">
        <v>14</v>
      </c>
      <c r="D28" s="8" t="s">
        <v>14</v>
      </c>
      <c r="E28" s="8"/>
      <c r="F28" s="7">
        <v>0</v>
      </c>
      <c r="G28" s="23">
        <f t="shared" si="0"/>
      </c>
    </row>
    <row r="29" spans="2:7" ht="15">
      <c r="B29" s="8" t="s">
        <v>14</v>
      </c>
      <c r="C29" s="1" t="s">
        <v>14</v>
      </c>
      <c r="D29" s="17" t="s">
        <v>14</v>
      </c>
      <c r="E29" s="17"/>
      <c r="F29" s="7">
        <v>0</v>
      </c>
      <c r="G29" s="23">
        <f t="shared" si="0"/>
      </c>
    </row>
    <row r="30" spans="2:7" ht="15">
      <c r="B30" s="8" t="s">
        <v>14</v>
      </c>
      <c r="C30" s="27" t="s">
        <v>14</v>
      </c>
      <c r="D30" s="17" t="s">
        <v>14</v>
      </c>
      <c r="E30" s="17"/>
      <c r="F30" s="20">
        <v>0</v>
      </c>
      <c r="G30" s="23">
        <f t="shared" si="0"/>
      </c>
    </row>
    <row r="31" spans="2:7" ht="15">
      <c r="B31" s="8" t="s">
        <v>14</v>
      </c>
      <c r="C31" s="27" t="s">
        <v>14</v>
      </c>
      <c r="D31" s="17" t="s">
        <v>14</v>
      </c>
      <c r="E31" s="17"/>
      <c r="F31" s="20">
        <v>0</v>
      </c>
      <c r="G31" s="23">
        <f t="shared" si="0"/>
      </c>
    </row>
    <row r="32" spans="2:7" ht="15">
      <c r="B32" s="17" t="s">
        <v>14</v>
      </c>
      <c r="C32" s="27" t="s">
        <v>14</v>
      </c>
      <c r="D32" s="17" t="s">
        <v>14</v>
      </c>
      <c r="E32" s="17"/>
      <c r="F32" s="20">
        <v>0</v>
      </c>
      <c r="G32" s="23">
        <f t="shared" si="0"/>
      </c>
    </row>
    <row r="33" spans="2:7" ht="15">
      <c r="B33" s="17" t="s">
        <v>14</v>
      </c>
      <c r="C33" s="27" t="s">
        <v>14</v>
      </c>
      <c r="D33" s="17" t="s">
        <v>14</v>
      </c>
      <c r="E33" s="17"/>
      <c r="F33" s="20">
        <v>0</v>
      </c>
      <c r="G33" s="23">
        <f t="shared" si="0"/>
      </c>
    </row>
    <row r="34" spans="2:7" ht="15">
      <c r="B34" s="17" t="s">
        <v>14</v>
      </c>
      <c r="C34" s="28" t="s">
        <v>14</v>
      </c>
      <c r="D34" s="17" t="s">
        <v>14</v>
      </c>
      <c r="E34" s="17"/>
      <c r="F34" s="7">
        <v>0</v>
      </c>
      <c r="G34" s="23">
        <f t="shared" si="0"/>
      </c>
    </row>
    <row r="35" spans="2:7" ht="12" customHeight="1">
      <c r="B35" s="17" t="s">
        <v>14</v>
      </c>
      <c r="C35" s="28" t="s">
        <v>14</v>
      </c>
      <c r="D35" s="17" t="s">
        <v>14</v>
      </c>
      <c r="E35" s="18"/>
      <c r="F35" s="7">
        <v>0</v>
      </c>
      <c r="G35" s="23">
        <f t="shared" si="0"/>
      </c>
    </row>
    <row r="36" spans="2:7" ht="15">
      <c r="B36" s="17"/>
      <c r="C36" s="28" t="s">
        <v>14</v>
      </c>
      <c r="D36" s="17" t="s">
        <v>14</v>
      </c>
      <c r="E36" s="18"/>
      <c r="F36" s="7">
        <v>0</v>
      </c>
      <c r="G36" s="23">
        <f t="shared" si="0"/>
      </c>
    </row>
    <row r="37" spans="2:7" ht="15">
      <c r="B37" s="17"/>
      <c r="C37" s="28" t="s">
        <v>14</v>
      </c>
      <c r="D37" s="17" t="s">
        <v>14</v>
      </c>
      <c r="E37" s="18"/>
      <c r="F37" s="7">
        <v>0</v>
      </c>
      <c r="G37" s="23">
        <f t="shared" si="0"/>
      </c>
    </row>
    <row r="38" spans="2:7" ht="15">
      <c r="B38" s="17"/>
      <c r="C38" s="28" t="s">
        <v>14</v>
      </c>
      <c r="D38" s="17"/>
      <c r="E38" s="18"/>
      <c r="F38" s="7">
        <v>0</v>
      </c>
      <c r="G38" s="23">
        <f t="shared" si="0"/>
      </c>
    </row>
    <row r="39" spans="2:7" ht="15">
      <c r="B39" s="17"/>
      <c r="C39" s="28" t="s">
        <v>14</v>
      </c>
      <c r="D39" s="17"/>
      <c r="E39" s="18"/>
      <c r="F39" s="7">
        <v>0</v>
      </c>
      <c r="G39" s="23">
        <f t="shared" si="0"/>
      </c>
    </row>
    <row r="40" spans="2:7" ht="15">
      <c r="B40" s="17"/>
      <c r="C40" s="28" t="s">
        <v>14</v>
      </c>
      <c r="D40" s="17"/>
      <c r="E40" s="18"/>
      <c r="F40" s="7">
        <v>0</v>
      </c>
      <c r="G40" s="23">
        <f t="shared" si="0"/>
      </c>
    </row>
    <row r="41" spans="2:7" ht="15">
      <c r="B41" s="18"/>
      <c r="C41" s="19" t="s">
        <v>5</v>
      </c>
      <c r="D41" s="11"/>
      <c r="E41" s="8"/>
      <c r="F41" s="20" t="s">
        <v>14</v>
      </c>
      <c r="G41" s="52">
        <f>SUM(G20:G40)</f>
        <v>0</v>
      </c>
    </row>
    <row r="42" spans="2:7" ht="15">
      <c r="B42" s="18"/>
      <c r="C42" s="6" t="s">
        <v>21</v>
      </c>
      <c r="D42" s="11"/>
      <c r="E42" s="22"/>
      <c r="F42" s="22">
        <v>0.19</v>
      </c>
      <c r="G42" s="24">
        <f>G41*F42</f>
        <v>0</v>
      </c>
    </row>
    <row r="43" spans="2:7" ht="15">
      <c r="B43" s="18"/>
      <c r="C43" s="34" t="s">
        <v>17</v>
      </c>
      <c r="G43" s="29" t="s">
        <v>14</v>
      </c>
    </row>
    <row r="44" spans="2:7" ht="19.5" thickBot="1">
      <c r="B44" s="21"/>
      <c r="C44" s="25" t="s">
        <v>16</v>
      </c>
      <c r="D44" s="12"/>
      <c r="E44" s="12"/>
      <c r="F44" s="12" t="s">
        <v>14</v>
      </c>
      <c r="G44" s="33">
        <f>SUM(G41:G43)</f>
        <v>0</v>
      </c>
    </row>
    <row r="45" ht="15.75" thickTop="1"/>
    <row r="46" ht="15">
      <c r="C46" s="1" t="s">
        <v>12</v>
      </c>
    </row>
    <row r="47" spans="1:7" ht="15.75">
      <c r="A47" s="3"/>
      <c r="B47" s="30"/>
      <c r="D47" s="30"/>
      <c r="E47" s="30"/>
      <c r="F47" s="30"/>
      <c r="G47" s="30"/>
    </row>
    <row r="48" ht="15">
      <c r="C48" s="54" t="s">
        <v>18</v>
      </c>
    </row>
    <row r="49" ht="15.75">
      <c r="C49" s="3" t="s">
        <v>19</v>
      </c>
    </row>
  </sheetData>
  <sheetProtection/>
  <hyperlinks>
    <hyperlink ref="G6" r:id="rId1" display="www.dorfner-grundbesitz.de"/>
    <hyperlink ref="G7" r:id="rId2" display="info@dorfner-grundbesitz.de"/>
  </hyperlinks>
  <printOptions/>
  <pageMargins left="0.7" right="0.7" top="0.54" bottom="0.25" header="0.3" footer="0.1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acer</cp:lastModifiedBy>
  <cp:lastPrinted>2013-09-21T09:52:15Z</cp:lastPrinted>
  <dcterms:created xsi:type="dcterms:W3CDTF">2011-05-19T14:39:08Z</dcterms:created>
  <dcterms:modified xsi:type="dcterms:W3CDTF">2014-04-11T22:53:39Z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