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5460" activeTab="0"/>
  </bookViews>
  <sheets>
    <sheet name="Euro" sheetId="1" r:id="rId1"/>
    <sheet name="DM" sheetId="2" r:id="rId2"/>
  </sheets>
  <definedNames>
    <definedName name="_xlnm.Print_Area" localSheetId="1">'DM'!$A$1:$J$29</definedName>
    <definedName name="_xlnm.Print_Area" localSheetId="0">'Euro'!$A$1:$K$29</definedName>
  </definedNames>
  <calcPr fullCalcOnLoad="1"/>
</workbook>
</file>

<file path=xl/sharedStrings.xml><?xml version="1.0" encoding="utf-8"?>
<sst xmlns="http://schemas.openxmlformats.org/spreadsheetml/2006/main" count="101" uniqueCount="29">
  <si>
    <t>Schnäppchenmarkt</t>
  </si>
  <si>
    <t>A. Mustermann</t>
  </si>
  <si>
    <t>Brunnendorf 1</t>
  </si>
  <si>
    <t>93840 Musterstadt</t>
  </si>
  <si>
    <t>Tel.: 0 99 67 / 80 10 20</t>
  </si>
  <si>
    <t>Q U I T T U N G</t>
  </si>
  <si>
    <t>Datum:</t>
  </si>
  <si>
    <t>Menge</t>
  </si>
  <si>
    <t>Artikel</t>
  </si>
  <si>
    <t>Einzelpreis</t>
  </si>
  <si>
    <t>Gesamt</t>
  </si>
  <si>
    <t>Moulinette</t>
  </si>
  <si>
    <t>S U M M E</t>
  </si>
  <si>
    <t>enthält</t>
  </si>
  <si>
    <t>% MwSt. =</t>
  </si>
  <si>
    <t>Nettobetrag</t>
  </si>
  <si>
    <t>Betrag dankend erhalten</t>
  </si>
  <si>
    <t>Unterschrift/Stempel</t>
  </si>
  <si>
    <t>Vielen Dank für Ihren Einkauf!</t>
  </si>
  <si>
    <t>K-H DORFNER</t>
  </si>
  <si>
    <t xml:space="preserve">Neudekerstr. 8 </t>
  </si>
  <si>
    <t>93073 Neutraubling</t>
  </si>
  <si>
    <t xml:space="preserve"> </t>
  </si>
  <si>
    <t>Für</t>
  </si>
  <si>
    <t xml:space="preserve">  </t>
  </si>
  <si>
    <t xml:space="preserve">  Grundbesitzverwaltung</t>
  </si>
  <si>
    <t>Tel: 09401 / 91121-21     Mobil : 0163 / 367 363 7</t>
  </si>
  <si>
    <t xml:space="preserve">        Rechnung</t>
  </si>
  <si>
    <t xml:space="preserve">        Bankverbindung: Konto-Nr. 20826 Sparkasse Regensburg BLZ: 750,500,00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</si>
</sst>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&quot;DM&quot;_-;\-* #,##0.00\ &quot;DM&quot;_-;_-* &quot;&quot;??\ _-;_-@_-"/>
    <numFmt numFmtId="173" formatCode="_-* #,##0.00\ &quot;Euro&quot;_-;\-* #,##0.00\ &quot;Euro&quot;_-;_-* &quot;&quot;??\ _-;_-@_-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b/>
      <sz val="10"/>
      <color indexed="10"/>
      <name val="Times New Roman"/>
      <family val="0"/>
    </font>
    <font>
      <b/>
      <u val="doubleAccounting"/>
      <sz val="12"/>
      <color indexed="10"/>
      <name val="Times New Roman"/>
      <family val="1"/>
    </font>
    <font>
      <sz val="6"/>
      <name val="Times New Roman"/>
      <family val="1"/>
    </font>
    <font>
      <b/>
      <i/>
      <sz val="18"/>
      <name val="Times New Roman"/>
      <family val="0"/>
    </font>
    <font>
      <sz val="18"/>
      <name val="Arial"/>
      <family val="0"/>
    </font>
    <font>
      <sz val="18"/>
      <name val="Times New Roman"/>
      <family val="1"/>
    </font>
    <font>
      <b/>
      <sz val="8"/>
      <name val="Times New Roman"/>
      <family val="0"/>
    </font>
    <font>
      <b/>
      <sz val="20"/>
      <color indexed="10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u val="doubleAccounting"/>
      <sz val="12"/>
      <name val="Times New Roman"/>
      <family val="1"/>
    </font>
    <font>
      <b/>
      <sz val="8"/>
      <color indexed="9"/>
      <name val="Times New Roman"/>
      <family val="1"/>
    </font>
    <font>
      <b/>
      <sz val="7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73" fontId="4" fillId="0" borderId="4" applyFon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10" applyNumberFormat="0" applyAlignment="0" applyProtection="0"/>
  </cellStyleXfs>
  <cellXfs count="98">
    <xf numFmtId="0" fontId="0" fillId="0" borderId="0" xfId="0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14" fontId="8" fillId="0" borderId="13" xfId="0" applyNumberFormat="1" applyFont="1" applyBorder="1" applyAlignment="1">
      <alignment horizontal="center"/>
    </xf>
    <xf numFmtId="172" fontId="8" fillId="0" borderId="14" xfId="58" applyFont="1" applyBorder="1" applyAlignment="1">
      <alignment/>
    </xf>
    <xf numFmtId="172" fontId="8" fillId="0" borderId="15" xfId="58" applyFont="1" applyBorder="1" applyAlignment="1">
      <alignment/>
    </xf>
    <xf numFmtId="0" fontId="0" fillId="0" borderId="12" xfId="0" applyBorder="1" applyAlignment="1">
      <alignment/>
    </xf>
    <xf numFmtId="0" fontId="5" fillId="33" borderId="0" xfId="0" applyFont="1" applyFill="1" applyBorder="1" applyAlignment="1" quotePrefix="1">
      <alignment horizontal="left" vertical="center"/>
    </xf>
    <xf numFmtId="172" fontId="9" fillId="33" borderId="13" xfId="0" applyNumberFormat="1" applyFont="1" applyFill="1" applyBorder="1" applyAlignment="1">
      <alignment vertical="center"/>
    </xf>
    <xf numFmtId="0" fontId="4" fillId="0" borderId="0" xfId="0" applyFont="1" applyBorder="1" applyAlignment="1" quotePrefix="1">
      <alignment horizontal="left"/>
    </xf>
    <xf numFmtId="172" fontId="5" fillId="0" borderId="13" xfId="58" applyFont="1" applyBorder="1" applyAlignment="1">
      <alignment/>
    </xf>
    <xf numFmtId="172" fontId="5" fillId="0" borderId="13" xfId="0" applyNumberFormat="1" applyFont="1" applyBorder="1" applyAlignment="1">
      <alignment/>
    </xf>
    <xf numFmtId="0" fontId="11" fillId="0" borderId="16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Continuous" vertical="center"/>
    </xf>
    <xf numFmtId="0" fontId="4" fillId="0" borderId="13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172" fontId="5" fillId="0" borderId="4" xfId="58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72" fontId="5" fillId="0" borderId="16" xfId="58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quotePrefix="1">
      <alignment horizontal="center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6" fillId="34" borderId="12" xfId="0" applyFont="1" applyFill="1" applyBorder="1" applyAlignment="1" quotePrefix="1">
      <alignment horizontal="centerContinuous"/>
    </xf>
    <xf numFmtId="0" fontId="4" fillId="34" borderId="0" xfId="0" applyFont="1" applyFill="1" applyBorder="1" applyAlignment="1">
      <alignment horizontal="centerContinuous"/>
    </xf>
    <xf numFmtId="0" fontId="0" fillId="34" borderId="0" xfId="0" applyFill="1" applyBorder="1" applyAlignment="1" applyProtection="1">
      <alignment horizontal="centerContinuous"/>
      <protection locked="0"/>
    </xf>
    <xf numFmtId="0" fontId="4" fillId="34" borderId="0" xfId="0" applyFont="1" applyFill="1" applyBorder="1" applyAlignment="1" applyProtection="1">
      <alignment horizontal="centerContinuous"/>
      <protection locked="0"/>
    </xf>
    <xf numFmtId="0" fontId="4" fillId="34" borderId="13" xfId="0" applyFont="1" applyFill="1" applyBorder="1" applyAlignment="1" applyProtection="1">
      <alignment horizontal="centerContinuous"/>
      <protection locked="0"/>
    </xf>
    <xf numFmtId="0" fontId="15" fillId="0" borderId="12" xfId="0" applyFont="1" applyBorder="1" applyAlignment="1" applyProtection="1" quotePrefix="1">
      <alignment horizontal="left"/>
      <protection locked="0"/>
    </xf>
    <xf numFmtId="173" fontId="5" fillId="0" borderId="13" xfId="45" applyFont="1" applyBorder="1" applyAlignment="1">
      <alignment/>
    </xf>
    <xf numFmtId="0" fontId="15" fillId="0" borderId="12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 horizontal="centerContinuous"/>
      <protection locked="0"/>
    </xf>
    <xf numFmtId="173" fontId="5" fillId="0" borderId="17" xfId="45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173" fontId="5" fillId="0" borderId="25" xfId="45" applyFont="1" applyBorder="1" applyAlignment="1" applyProtection="1">
      <alignment/>
      <protection locked="0"/>
    </xf>
    <xf numFmtId="0" fontId="14" fillId="0" borderId="25" xfId="0" applyFont="1" applyBorder="1" applyAlignment="1">
      <alignment/>
    </xf>
    <xf numFmtId="173" fontId="5" fillId="0" borderId="15" xfId="45" applyFont="1" applyBorder="1" applyAlignment="1">
      <alignment/>
    </xf>
    <xf numFmtId="173" fontId="5" fillId="0" borderId="14" xfId="45" applyFont="1" applyBorder="1" applyAlignment="1">
      <alignment/>
    </xf>
    <xf numFmtId="0" fontId="20" fillId="0" borderId="22" xfId="0" applyFont="1" applyBorder="1" applyAlignment="1">
      <alignment/>
    </xf>
    <xf numFmtId="0" fontId="16" fillId="35" borderId="12" xfId="0" applyFont="1" applyFill="1" applyBorder="1" applyAlignment="1" quotePrefix="1">
      <alignment horizontal="centerContinuous"/>
    </xf>
    <xf numFmtId="0" fontId="4" fillId="35" borderId="0" xfId="0" applyFont="1" applyFill="1" applyBorder="1" applyAlignment="1">
      <alignment horizontal="centerContinuous"/>
    </xf>
    <xf numFmtId="0" fontId="0" fillId="35" borderId="0" xfId="0" applyFill="1" applyBorder="1" applyAlignment="1" applyProtection="1">
      <alignment horizontal="centerContinuous"/>
      <protection locked="0"/>
    </xf>
    <xf numFmtId="0" fontId="4" fillId="35" borderId="0" xfId="0" applyFont="1" applyFill="1" applyBorder="1" applyAlignment="1" applyProtection="1">
      <alignment horizontal="centerContinuous"/>
      <protection locked="0"/>
    </xf>
    <xf numFmtId="0" fontId="4" fillId="35" borderId="13" xfId="0" applyFont="1" applyFill="1" applyBorder="1" applyAlignment="1" applyProtection="1">
      <alignment horizontal="centerContinuous"/>
      <protection locked="0"/>
    </xf>
    <xf numFmtId="14" fontId="5" fillId="0" borderId="13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  <protection locked="0"/>
    </xf>
    <xf numFmtId="173" fontId="19" fillId="0" borderId="0" xfId="45" applyFont="1" applyFill="1" applyBorder="1" applyAlignment="1">
      <alignment vertical="center"/>
    </xf>
    <xf numFmtId="173" fontId="5" fillId="0" borderId="0" xfId="45" applyFont="1" applyFill="1" applyBorder="1" applyAlignment="1">
      <alignment/>
    </xf>
    <xf numFmtId="0" fontId="4" fillId="0" borderId="26" xfId="0" applyFont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 horizontal="centerContinuous"/>
      <protection locked="0"/>
    </xf>
    <xf numFmtId="0" fontId="13" fillId="0" borderId="0" xfId="0" applyFont="1" applyBorder="1" applyAlignment="1">
      <alignment horizontal="centerContinuous" vertical="center"/>
    </xf>
    <xf numFmtId="173" fontId="5" fillId="0" borderId="26" xfId="45" applyFont="1" applyFill="1" applyBorder="1" applyAlignment="1">
      <alignment/>
    </xf>
    <xf numFmtId="0" fontId="14" fillId="0" borderId="26" xfId="0" applyFont="1" applyFill="1" applyBorder="1" applyAlignment="1">
      <alignment/>
    </xf>
    <xf numFmtId="14" fontId="5" fillId="0" borderId="26" xfId="0" applyNumberFormat="1" applyFont="1" applyFill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73" fontId="5" fillId="0" borderId="27" xfId="45" applyFont="1" applyBorder="1" applyAlignment="1">
      <alignment/>
    </xf>
    <xf numFmtId="173" fontId="5" fillId="0" borderId="28" xfId="45" applyFont="1" applyBorder="1" applyAlignment="1">
      <alignment/>
    </xf>
    <xf numFmtId="173" fontId="5" fillId="0" borderId="29" xfId="45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0" fontId="18" fillId="35" borderId="13" xfId="0" applyFont="1" applyFill="1" applyBorder="1" applyAlignment="1" applyProtection="1">
      <alignment horizontal="centerContinuous"/>
      <protection locked="0"/>
    </xf>
    <xf numFmtId="173" fontId="19" fillId="33" borderId="21" xfId="45" applyFont="1" applyFill="1" applyBorder="1" applyAlignment="1">
      <alignment vertical="center"/>
    </xf>
    <xf numFmtId="0" fontId="0" fillId="0" borderId="19" xfId="0" applyBorder="1" applyAlignment="1">
      <alignment/>
    </xf>
    <xf numFmtId="0" fontId="16" fillId="35" borderId="12" xfId="0" applyFont="1" applyFill="1" applyBorder="1" applyAlignment="1">
      <alignment horizontal="left"/>
    </xf>
    <xf numFmtId="0" fontId="21" fillId="35" borderId="12" xfId="0" applyFont="1" applyFill="1" applyBorder="1" applyAlignment="1">
      <alignment horizontal="left"/>
    </xf>
    <xf numFmtId="0" fontId="22" fillId="35" borderId="0" xfId="0" applyFont="1" applyFill="1" applyBorder="1" applyAlignment="1">
      <alignment horizontal="centerContinuous"/>
    </xf>
    <xf numFmtId="0" fontId="23" fillId="35" borderId="0" xfId="0" applyFont="1" applyFill="1" applyBorder="1" applyAlignment="1" applyProtection="1">
      <alignment horizontal="centerContinuous"/>
      <protection locked="0"/>
    </xf>
    <xf numFmtId="0" fontId="22" fillId="35" borderId="0" xfId="0" applyFont="1" applyFill="1" applyBorder="1" applyAlignment="1" applyProtection="1">
      <alignment horizontal="centerContinuous"/>
      <protection locked="0"/>
    </xf>
    <xf numFmtId="0" fontId="22" fillId="35" borderId="13" xfId="0" applyFont="1" applyFill="1" applyBorder="1" applyAlignment="1" applyProtection="1">
      <alignment horizontal="centerContinuous"/>
      <protection locked="0"/>
    </xf>
    <xf numFmtId="0" fontId="22" fillId="0" borderId="26" xfId="0" applyFont="1" applyFill="1" applyBorder="1" applyAlignment="1" applyProtection="1">
      <alignment horizontal="centerContinuous"/>
      <protection locked="0"/>
    </xf>
    <xf numFmtId="0" fontId="21" fillId="35" borderId="12" xfId="0" applyFont="1" applyFill="1" applyBorder="1" applyAlignment="1" quotePrefix="1">
      <alignment horizontal="centerContinuous"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180975</xdr:rowOff>
    </xdr:from>
    <xdr:to>
      <xdr:col>4</xdr:col>
      <xdr:colOff>847725</xdr:colOff>
      <xdr:row>2</xdr:row>
      <xdr:rowOff>238125</xdr:rowOff>
    </xdr:to>
    <xdr:pic>
      <xdr:nvPicPr>
        <xdr:cNvPr id="1" name="Picture 3" descr="Neutraubling Neudeckerstraße Westseite Schwarweiß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34290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</xdr:row>
      <xdr:rowOff>200025</xdr:rowOff>
    </xdr:from>
    <xdr:to>
      <xdr:col>10</xdr:col>
      <xdr:colOff>857250</xdr:colOff>
      <xdr:row>2</xdr:row>
      <xdr:rowOff>257175</xdr:rowOff>
    </xdr:to>
    <xdr:pic>
      <xdr:nvPicPr>
        <xdr:cNvPr id="2" name="Picture 4" descr="Neutraubling Neudeckerstraße Westseite Schwarweiß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6195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F1" sqref="F1"/>
    </sheetView>
  </sheetViews>
  <sheetFormatPr defaultColWidth="11.421875" defaultRowHeight="12.75"/>
  <cols>
    <col min="1" max="1" width="6.00390625" style="2" customWidth="1"/>
    <col min="2" max="2" width="15.28125" style="2" customWidth="1"/>
    <col min="3" max="3" width="11.421875" style="2" customWidth="1"/>
    <col min="4" max="4" width="12.28125" style="2" customWidth="1"/>
    <col min="5" max="6" width="14.28125" style="2" customWidth="1"/>
    <col min="7" max="7" width="6.00390625" style="2" customWidth="1"/>
    <col min="8" max="8" width="15.28125" style="2" customWidth="1"/>
    <col min="9" max="9" width="11.421875" style="2" customWidth="1"/>
    <col min="10" max="10" width="12.28125" style="2" customWidth="1"/>
    <col min="11" max="11" width="14.28125" style="2" customWidth="1"/>
    <col min="12" max="12" width="11.421875" style="4" customWidth="1"/>
    <col min="13" max="16384" width="11.421875" style="2" customWidth="1"/>
  </cols>
  <sheetData>
    <row r="1" spans="1:11" ht="12.75">
      <c r="A1" s="37"/>
      <c r="B1" s="83"/>
      <c r="C1" s="38"/>
      <c r="D1" s="38"/>
      <c r="E1" s="39"/>
      <c r="F1" s="38"/>
      <c r="G1" s="37"/>
      <c r="H1" s="83"/>
      <c r="I1" s="38"/>
      <c r="J1" s="38"/>
      <c r="K1" s="39"/>
    </row>
    <row r="2" spans="1:11" ht="25.5">
      <c r="A2" s="53"/>
      <c r="B2" s="25" t="s">
        <v>25</v>
      </c>
      <c r="C2" s="45"/>
      <c r="D2" s="23"/>
      <c r="E2" s="40"/>
      <c r="F2" s="23"/>
      <c r="G2" s="51"/>
      <c r="H2" s="25" t="str">
        <f>B2</f>
        <v>  Grundbesitzverwaltung</v>
      </c>
      <c r="I2" s="45"/>
      <c r="J2" s="23"/>
      <c r="K2" s="40"/>
    </row>
    <row r="3" spans="1:11" ht="26.25">
      <c r="A3" s="41"/>
      <c r="B3" s="54" t="s">
        <v>19</v>
      </c>
      <c r="C3" s="23"/>
      <c r="D3" s="24"/>
      <c r="E3" s="22"/>
      <c r="F3" s="70"/>
      <c r="G3" s="41"/>
      <c r="H3" s="54" t="str">
        <f>B3</f>
        <v>K-H DORFNER</v>
      </c>
      <c r="I3" s="23"/>
      <c r="J3" s="24"/>
      <c r="K3" s="22"/>
    </row>
    <row r="4" spans="1:11" ht="12.75">
      <c r="A4" s="41"/>
      <c r="B4" s="33" t="s">
        <v>20</v>
      </c>
      <c r="C4" s="33" t="s">
        <v>21</v>
      </c>
      <c r="D4" s="23"/>
      <c r="E4" s="22"/>
      <c r="F4" s="70"/>
      <c r="G4" s="41"/>
      <c r="H4" s="33" t="str">
        <f>B4</f>
        <v>Neudekerstr. 8 </v>
      </c>
      <c r="I4" s="33" t="str">
        <f>C4</f>
        <v>93073 Neutraubling</v>
      </c>
      <c r="J4" s="23"/>
      <c r="K4" s="22"/>
    </row>
    <row r="5" spans="1:11" ht="12.75">
      <c r="A5" s="41"/>
      <c r="B5" s="25" t="s">
        <v>26</v>
      </c>
      <c r="C5" s="55"/>
      <c r="D5" s="5"/>
      <c r="E5" s="84"/>
      <c r="F5" s="73"/>
      <c r="G5" s="41"/>
      <c r="H5" s="25" t="str">
        <f>B5</f>
        <v>Tel: 09401 / 91121-21     Mobil : 0163 / 367 363 7</v>
      </c>
      <c r="I5" s="23"/>
      <c r="J5" s="23"/>
      <c r="K5" s="36"/>
    </row>
    <row r="6" spans="1:11" ht="9" customHeight="1">
      <c r="A6" s="4"/>
      <c r="B6" s="5"/>
      <c r="C6" s="5"/>
      <c r="D6" s="5"/>
      <c r="E6" s="22"/>
      <c r="F6" s="70"/>
      <c r="G6" s="41"/>
      <c r="H6" s="25"/>
      <c r="I6" s="23"/>
      <c r="J6" s="23"/>
      <c r="K6" s="22"/>
    </row>
    <row r="7" spans="1:11" ht="18">
      <c r="A7" s="88" t="s">
        <v>27</v>
      </c>
      <c r="B7" s="65"/>
      <c r="C7" s="66"/>
      <c r="D7" s="67"/>
      <c r="E7" s="85"/>
      <c r="F7" s="74"/>
      <c r="G7" s="64" t="str">
        <f>A7</f>
        <v>        Rechnung</v>
      </c>
      <c r="H7" s="65"/>
      <c r="I7" s="66"/>
      <c r="J7" s="67"/>
      <c r="K7" s="68"/>
    </row>
    <row r="8" spans="1:11" ht="12.75">
      <c r="A8" s="4"/>
      <c r="B8" s="5"/>
      <c r="C8" s="6"/>
      <c r="D8" s="8" t="s">
        <v>6</v>
      </c>
      <c r="E8" s="69">
        <f ca="1">TODAY()</f>
        <v>41741</v>
      </c>
      <c r="F8" s="78"/>
      <c r="G8" s="4"/>
      <c r="H8" s="5"/>
      <c r="I8" s="6"/>
      <c r="J8" s="8" t="s">
        <v>6</v>
      </c>
      <c r="K8" s="79">
        <f>E8</f>
        <v>41741</v>
      </c>
    </row>
    <row r="9" spans="1:11" s="5" customFormat="1" ht="15" customHeight="1">
      <c r="A9" s="42"/>
      <c r="B9" s="42" t="s">
        <v>23</v>
      </c>
      <c r="C9" s="43"/>
      <c r="D9" s="60"/>
      <c r="E9" s="44" t="s">
        <v>10</v>
      </c>
      <c r="F9" s="77"/>
      <c r="G9" s="63">
        <f>A9</f>
        <v>0</v>
      </c>
      <c r="H9" s="42" t="s">
        <v>23</v>
      </c>
      <c r="I9" s="43"/>
      <c r="J9" s="60"/>
      <c r="K9" s="44" t="s">
        <v>10</v>
      </c>
    </row>
    <row r="10" spans="1:11" ht="15" customHeight="1">
      <c r="A10" s="29" t="s">
        <v>22</v>
      </c>
      <c r="B10" s="29"/>
      <c r="C10" s="30"/>
      <c r="D10" s="56"/>
      <c r="E10" s="61">
        <v>0</v>
      </c>
      <c r="F10" s="76"/>
      <c r="G10" s="26" t="str">
        <f>A10</f>
        <v> </v>
      </c>
      <c r="H10" s="29">
        <f aca="true" t="shared" si="0" ref="H10:H23">B10</f>
        <v>0</v>
      </c>
      <c r="I10" s="30"/>
      <c r="J10" s="56"/>
      <c r="K10" s="80">
        <f aca="true" t="shared" si="1" ref="K10:K23">E10</f>
        <v>0</v>
      </c>
    </row>
    <row r="11" spans="1:11" ht="15" customHeight="1">
      <c r="A11" s="26" t="s">
        <v>22</v>
      </c>
      <c r="B11" s="29"/>
      <c r="C11" s="30"/>
      <c r="D11" s="56"/>
      <c r="E11" s="62" t="s">
        <v>22</v>
      </c>
      <c r="F11" s="76"/>
      <c r="G11" s="26" t="str">
        <f aca="true" t="shared" si="2" ref="G11:G23">A11</f>
        <v> </v>
      </c>
      <c r="H11" s="29">
        <f t="shared" si="0"/>
        <v>0</v>
      </c>
      <c r="I11" s="30"/>
      <c r="J11" s="56"/>
      <c r="K11" s="81" t="str">
        <f t="shared" si="1"/>
        <v> </v>
      </c>
    </row>
    <row r="12" spans="1:11" ht="15" customHeight="1">
      <c r="A12" s="26" t="s">
        <v>24</v>
      </c>
      <c r="B12" s="57" t="s">
        <v>22</v>
      </c>
      <c r="C12" s="58"/>
      <c r="D12" s="59"/>
      <c r="E12" s="62" t="s">
        <v>22</v>
      </c>
      <c r="F12" s="76"/>
      <c r="G12" s="26" t="str">
        <f t="shared" si="2"/>
        <v>  </v>
      </c>
      <c r="H12" s="57" t="str">
        <f t="shared" si="0"/>
        <v> </v>
      </c>
      <c r="I12" s="58"/>
      <c r="J12" s="59"/>
      <c r="K12" s="81" t="str">
        <f t="shared" si="1"/>
        <v> </v>
      </c>
    </row>
    <row r="13" spans="1:11" ht="15" customHeight="1">
      <c r="A13" s="26" t="s">
        <v>22</v>
      </c>
      <c r="B13" s="57" t="s">
        <v>22</v>
      </c>
      <c r="C13" s="58"/>
      <c r="D13" s="59"/>
      <c r="E13" s="62" t="s">
        <v>22</v>
      </c>
      <c r="F13" s="76"/>
      <c r="G13" s="26" t="str">
        <f t="shared" si="2"/>
        <v> </v>
      </c>
      <c r="H13" s="57" t="str">
        <f t="shared" si="0"/>
        <v> </v>
      </c>
      <c r="I13" s="58"/>
      <c r="J13" s="59"/>
      <c r="K13" s="81" t="str">
        <f t="shared" si="1"/>
        <v> </v>
      </c>
    </row>
    <row r="14" spans="1:11" ht="15" customHeight="1">
      <c r="A14" s="26" t="s">
        <v>22</v>
      </c>
      <c r="B14" s="57" t="s">
        <v>22</v>
      </c>
      <c r="C14" s="58"/>
      <c r="D14" s="59"/>
      <c r="E14" s="62" t="s">
        <v>22</v>
      </c>
      <c r="F14" s="76"/>
      <c r="G14" s="26" t="str">
        <f t="shared" si="2"/>
        <v> </v>
      </c>
      <c r="H14" s="57" t="str">
        <f t="shared" si="0"/>
        <v> </v>
      </c>
      <c r="I14" s="58"/>
      <c r="J14" s="59"/>
      <c r="K14" s="81" t="str">
        <f t="shared" si="1"/>
        <v> </v>
      </c>
    </row>
    <row r="15" spans="1:11" ht="15" customHeight="1">
      <c r="A15" s="26" t="s">
        <v>22</v>
      </c>
      <c r="B15" s="57" t="s">
        <v>22</v>
      </c>
      <c r="C15" s="58"/>
      <c r="D15" s="59"/>
      <c r="E15" s="62" t="s">
        <v>22</v>
      </c>
      <c r="F15" s="76"/>
      <c r="G15" s="26" t="str">
        <f t="shared" si="2"/>
        <v> </v>
      </c>
      <c r="H15" s="57" t="str">
        <f t="shared" si="0"/>
        <v> </v>
      </c>
      <c r="I15" s="58"/>
      <c r="J15" s="59"/>
      <c r="K15" s="81" t="str">
        <f t="shared" si="1"/>
        <v> </v>
      </c>
    </row>
    <row r="16" spans="1:11" ht="15" customHeight="1">
      <c r="A16" s="26" t="s">
        <v>22</v>
      </c>
      <c r="B16" s="57" t="s">
        <v>22</v>
      </c>
      <c r="C16" s="58"/>
      <c r="D16" s="59"/>
      <c r="E16" s="62" t="s">
        <v>22</v>
      </c>
      <c r="F16" s="76"/>
      <c r="G16" s="26" t="str">
        <f t="shared" si="2"/>
        <v> </v>
      </c>
      <c r="H16" s="57" t="str">
        <f t="shared" si="0"/>
        <v> </v>
      </c>
      <c r="I16" s="58"/>
      <c r="J16" s="59"/>
      <c r="K16" s="81" t="str">
        <f t="shared" si="1"/>
        <v> </v>
      </c>
    </row>
    <row r="17" spans="1:11" ht="15" customHeight="1">
      <c r="A17" s="26" t="s">
        <v>22</v>
      </c>
      <c r="B17" s="57" t="s">
        <v>22</v>
      </c>
      <c r="C17" s="58"/>
      <c r="D17" s="59"/>
      <c r="E17" s="62" t="s">
        <v>22</v>
      </c>
      <c r="F17" s="76"/>
      <c r="G17" s="26" t="str">
        <f t="shared" si="2"/>
        <v> </v>
      </c>
      <c r="H17" s="57" t="str">
        <f t="shared" si="0"/>
        <v> </v>
      </c>
      <c r="I17" s="58"/>
      <c r="J17" s="59"/>
      <c r="K17" s="81" t="str">
        <f t="shared" si="1"/>
        <v> </v>
      </c>
    </row>
    <row r="18" spans="1:11" ht="15" customHeight="1">
      <c r="A18" s="26" t="s">
        <v>22</v>
      </c>
      <c r="B18" s="57" t="s">
        <v>22</v>
      </c>
      <c r="C18" s="58"/>
      <c r="D18" s="59"/>
      <c r="E18" s="62" t="s">
        <v>22</v>
      </c>
      <c r="F18" s="76"/>
      <c r="G18" s="26" t="str">
        <f t="shared" si="2"/>
        <v> </v>
      </c>
      <c r="H18" s="57" t="str">
        <f t="shared" si="0"/>
        <v> </v>
      </c>
      <c r="I18" s="58"/>
      <c r="J18" s="59"/>
      <c r="K18" s="81" t="str">
        <f t="shared" si="1"/>
        <v> </v>
      </c>
    </row>
    <row r="19" spans="1:11" ht="15" customHeight="1">
      <c r="A19" s="26" t="s">
        <v>22</v>
      </c>
      <c r="B19" s="57" t="s">
        <v>22</v>
      </c>
      <c r="C19" s="58"/>
      <c r="D19" s="59"/>
      <c r="E19" s="62" t="s">
        <v>22</v>
      </c>
      <c r="F19" s="76"/>
      <c r="G19" s="26" t="str">
        <f t="shared" si="2"/>
        <v> </v>
      </c>
      <c r="H19" s="57" t="str">
        <f t="shared" si="0"/>
        <v> </v>
      </c>
      <c r="I19" s="58"/>
      <c r="J19" s="59"/>
      <c r="K19" s="81" t="str">
        <f t="shared" si="1"/>
        <v> </v>
      </c>
    </row>
    <row r="20" spans="1:11" ht="15" customHeight="1">
      <c r="A20" s="26" t="s">
        <v>22</v>
      </c>
      <c r="B20" s="57" t="s">
        <v>22</v>
      </c>
      <c r="C20" s="58"/>
      <c r="D20" s="59"/>
      <c r="E20" s="62" t="s">
        <v>22</v>
      </c>
      <c r="F20" s="76"/>
      <c r="G20" s="26" t="str">
        <f t="shared" si="2"/>
        <v> </v>
      </c>
      <c r="H20" s="57" t="str">
        <f t="shared" si="0"/>
        <v> </v>
      </c>
      <c r="I20" s="58"/>
      <c r="J20" s="59"/>
      <c r="K20" s="81" t="str">
        <f t="shared" si="1"/>
        <v> </v>
      </c>
    </row>
    <row r="21" spans="1:11" ht="15" customHeight="1">
      <c r="A21" s="26" t="s">
        <v>22</v>
      </c>
      <c r="B21" s="57" t="s">
        <v>22</v>
      </c>
      <c r="C21" s="58"/>
      <c r="D21" s="59"/>
      <c r="E21" s="62" t="s">
        <v>22</v>
      </c>
      <c r="F21" s="76"/>
      <c r="G21" s="26" t="str">
        <f t="shared" si="2"/>
        <v> </v>
      </c>
      <c r="H21" s="57" t="str">
        <f t="shared" si="0"/>
        <v> </v>
      </c>
      <c r="I21" s="58"/>
      <c r="J21" s="59"/>
      <c r="K21" s="81" t="str">
        <f t="shared" si="1"/>
        <v> </v>
      </c>
    </row>
    <row r="22" spans="1:11" ht="15" customHeight="1">
      <c r="A22" s="26" t="s">
        <v>22</v>
      </c>
      <c r="B22" s="57" t="s">
        <v>22</v>
      </c>
      <c r="C22" s="58"/>
      <c r="D22" s="59"/>
      <c r="E22" s="62" t="s">
        <v>22</v>
      </c>
      <c r="F22" s="76"/>
      <c r="G22" s="26" t="str">
        <f t="shared" si="2"/>
        <v> </v>
      </c>
      <c r="H22" s="57" t="str">
        <f t="shared" si="0"/>
        <v> </v>
      </c>
      <c r="I22" s="58"/>
      <c r="J22" s="59"/>
      <c r="K22" s="81" t="str">
        <f t="shared" si="1"/>
        <v> </v>
      </c>
    </row>
    <row r="23" spans="1:11" ht="15" customHeight="1">
      <c r="A23" s="29" t="s">
        <v>22</v>
      </c>
      <c r="B23" s="57" t="s">
        <v>22</v>
      </c>
      <c r="C23" s="58"/>
      <c r="D23" s="59"/>
      <c r="E23" s="61" t="s">
        <v>22</v>
      </c>
      <c r="F23" s="76"/>
      <c r="G23" s="29" t="str">
        <f t="shared" si="2"/>
        <v> </v>
      </c>
      <c r="H23" s="57" t="str">
        <f t="shared" si="0"/>
        <v> </v>
      </c>
      <c r="I23" s="58"/>
      <c r="J23" s="59"/>
      <c r="K23" s="82" t="str">
        <f t="shared" si="1"/>
        <v> </v>
      </c>
    </row>
    <row r="24" spans="1:11" ht="24.75" customHeight="1">
      <c r="A24" s="87"/>
      <c r="B24" s="6"/>
      <c r="C24" s="5"/>
      <c r="D24" s="13" t="s">
        <v>12</v>
      </c>
      <c r="E24" s="86">
        <f>SUM(E10:E23)</f>
        <v>0</v>
      </c>
      <c r="F24" s="71"/>
      <c r="G24" s="87"/>
      <c r="H24" s="6"/>
      <c r="I24" s="5"/>
      <c r="J24" s="13" t="s">
        <v>12</v>
      </c>
      <c r="K24" s="86">
        <f>SUM(K10:K23)</f>
        <v>0</v>
      </c>
    </row>
    <row r="25" spans="1:11" ht="15" customHeight="1">
      <c r="A25" s="4"/>
      <c r="B25" s="8" t="s">
        <v>13</v>
      </c>
      <c r="C25" s="23">
        <v>16</v>
      </c>
      <c r="D25" s="15" t="s">
        <v>14</v>
      </c>
      <c r="E25" s="52">
        <f>E24/(100+C25)*C25</f>
        <v>0</v>
      </c>
      <c r="F25" s="72"/>
      <c r="G25" s="4"/>
      <c r="H25" s="8" t="s">
        <v>13</v>
      </c>
      <c r="I25" s="23">
        <v>16</v>
      </c>
      <c r="J25" s="15" t="s">
        <v>14</v>
      </c>
      <c r="K25" s="52">
        <f>K24/(100+I25)*I25</f>
        <v>0</v>
      </c>
    </row>
    <row r="26" spans="1:11" ht="15" customHeight="1">
      <c r="A26" s="4"/>
      <c r="B26" s="6"/>
      <c r="C26" s="5"/>
      <c r="D26" s="8" t="s">
        <v>15</v>
      </c>
      <c r="E26" s="52">
        <f>E24-E25</f>
        <v>0</v>
      </c>
      <c r="F26" s="72"/>
      <c r="G26" s="4"/>
      <c r="H26" s="6"/>
      <c r="I26" s="5"/>
      <c r="J26" s="8" t="s">
        <v>15</v>
      </c>
      <c r="K26" s="52">
        <f>K24-K25</f>
        <v>0</v>
      </c>
    </row>
    <row r="27" spans="1:11" ht="89.25" customHeight="1">
      <c r="A27" s="4" t="s">
        <v>16</v>
      </c>
      <c r="B27" s="6"/>
      <c r="C27" s="1"/>
      <c r="D27" s="3"/>
      <c r="E27" s="7"/>
      <c r="F27" s="5"/>
      <c r="G27" s="4" t="s">
        <v>16</v>
      </c>
      <c r="H27" s="6"/>
      <c r="I27" s="1"/>
      <c r="J27" s="3"/>
      <c r="K27" s="7"/>
    </row>
    <row r="28" spans="1:11" ht="15" customHeight="1">
      <c r="A28" s="4"/>
      <c r="B28" s="5"/>
      <c r="C28" s="5"/>
      <c r="D28" s="35" t="s">
        <v>17</v>
      </c>
      <c r="E28" s="7"/>
      <c r="F28" s="5"/>
      <c r="G28" s="4"/>
      <c r="H28" s="5"/>
      <c r="I28" s="5"/>
      <c r="J28" s="35" t="s">
        <v>17</v>
      </c>
      <c r="K28" s="7"/>
    </row>
    <row r="29" spans="1:11" ht="10.5" customHeight="1">
      <c r="A29" s="18"/>
      <c r="B29" s="19"/>
      <c r="C29" s="20"/>
      <c r="D29" s="20"/>
      <c r="E29" s="21"/>
      <c r="F29" s="75"/>
      <c r="G29" s="18"/>
      <c r="H29" s="19"/>
      <c r="I29" s="20"/>
      <c r="J29" s="20"/>
      <c r="K29" s="21"/>
    </row>
    <row r="32" spans="1:12" s="97" customFormat="1" ht="9">
      <c r="A32" s="89" t="s">
        <v>28</v>
      </c>
      <c r="B32" s="90"/>
      <c r="C32" s="91"/>
      <c r="D32" s="92"/>
      <c r="E32" s="93"/>
      <c r="F32" s="94"/>
      <c r="G32" s="95" t="str">
        <f>A32</f>
        <v>        Bankverbindung: Konto-Nr. 20826 Sparkasse Regensburg BLZ: 750,500,00</v>
      </c>
      <c r="H32" s="90"/>
      <c r="I32" s="91"/>
      <c r="J32" s="92"/>
      <c r="K32" s="93"/>
      <c r="L32" s="96"/>
    </row>
  </sheetData>
  <sheetProtection/>
  <printOptions horizontalCentered="1" verticalCentered="1"/>
  <pageMargins left="0.5905511811023623" right="0.5905511811023623" top="0.36" bottom="0.25" header="0.28" footer="0.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E10" sqref="E10"/>
    </sheetView>
  </sheetViews>
  <sheetFormatPr defaultColWidth="11.421875" defaultRowHeight="12.75"/>
  <cols>
    <col min="1" max="1" width="6.00390625" style="2" customWidth="1"/>
    <col min="2" max="2" width="15.28125" style="2" customWidth="1"/>
    <col min="3" max="3" width="11.421875" style="2" customWidth="1"/>
    <col min="4" max="4" width="12.28125" style="2" customWidth="1"/>
    <col min="5" max="5" width="14.28125" style="2" customWidth="1"/>
    <col min="6" max="6" width="6.00390625" style="2" customWidth="1"/>
    <col min="7" max="7" width="15.28125" style="2" customWidth="1"/>
    <col min="8" max="8" width="11.421875" style="2" customWidth="1"/>
    <col min="9" max="9" width="12.28125" style="2" customWidth="1"/>
    <col min="10" max="10" width="14.28125" style="2" customWidth="1"/>
    <col min="11" max="16384" width="11.421875" style="2" customWidth="1"/>
  </cols>
  <sheetData>
    <row r="1" spans="1:10" ht="12.75">
      <c r="A1" s="37"/>
      <c r="B1" s="38"/>
      <c r="C1" s="38"/>
      <c r="D1" s="38"/>
      <c r="E1" s="39"/>
      <c r="F1" s="37"/>
      <c r="G1" s="38"/>
      <c r="H1" s="38"/>
      <c r="I1" s="38"/>
      <c r="J1" s="39"/>
    </row>
    <row r="2" spans="1:10" ht="25.5">
      <c r="A2" s="51" t="s">
        <v>0</v>
      </c>
      <c r="B2" s="32"/>
      <c r="C2" s="45"/>
      <c r="D2" s="23"/>
      <c r="E2" s="40"/>
      <c r="F2" s="51" t="s">
        <v>0</v>
      </c>
      <c r="G2" s="32"/>
      <c r="H2" s="45"/>
      <c r="I2" s="23"/>
      <c r="J2" s="40"/>
    </row>
    <row r="3" spans="1:10" ht="25.5">
      <c r="A3" s="41"/>
      <c r="B3" s="25"/>
      <c r="C3" s="23"/>
      <c r="D3" s="24" t="s">
        <v>1</v>
      </c>
      <c r="E3" s="22"/>
      <c r="F3" s="41"/>
      <c r="G3" s="25"/>
      <c r="H3" s="23"/>
      <c r="I3" s="24" t="s">
        <v>1</v>
      </c>
      <c r="J3" s="22"/>
    </row>
    <row r="4" spans="1:10" ht="12.75">
      <c r="A4" s="41"/>
      <c r="B4" s="33" t="s">
        <v>2</v>
      </c>
      <c r="C4" s="34" t="s">
        <v>3</v>
      </c>
      <c r="D4" s="23"/>
      <c r="E4" s="22"/>
      <c r="F4" s="41"/>
      <c r="G4" s="33" t="s">
        <v>2</v>
      </c>
      <c r="H4" s="34" t="s">
        <v>3</v>
      </c>
      <c r="I4" s="23"/>
      <c r="J4" s="22"/>
    </row>
    <row r="5" spans="1:10" ht="12.75">
      <c r="A5" s="41"/>
      <c r="B5" s="25"/>
      <c r="C5" s="23"/>
      <c r="D5" s="23"/>
      <c r="E5" s="36" t="s">
        <v>4</v>
      </c>
      <c r="F5" s="41"/>
      <c r="G5" s="25"/>
      <c r="H5" s="23"/>
      <c r="I5" s="23"/>
      <c r="J5" s="36" t="s">
        <v>4</v>
      </c>
    </row>
    <row r="6" spans="1:10" ht="9" customHeight="1">
      <c r="A6" s="4"/>
      <c r="B6" s="5"/>
      <c r="C6" s="23"/>
      <c r="D6" s="6"/>
      <c r="E6" s="22"/>
      <c r="F6" s="41"/>
      <c r="G6" s="25"/>
      <c r="H6" s="23"/>
      <c r="I6" s="23"/>
      <c r="J6" s="22"/>
    </row>
    <row r="7" spans="1:10" ht="18.75">
      <c r="A7" s="46" t="s">
        <v>5</v>
      </c>
      <c r="B7" s="47"/>
      <c r="C7" s="48"/>
      <c r="D7" s="49"/>
      <c r="E7" s="50"/>
      <c r="F7" s="46" t="s">
        <v>5</v>
      </c>
      <c r="G7" s="47"/>
      <c r="H7" s="48"/>
      <c r="I7" s="49"/>
      <c r="J7" s="50"/>
    </row>
    <row r="8" spans="1:10" ht="12.75">
      <c r="A8" s="4"/>
      <c r="B8" s="5"/>
      <c r="C8" s="6"/>
      <c r="D8" s="8" t="s">
        <v>6</v>
      </c>
      <c r="E8" s="9">
        <f ca="1">TODAY()</f>
        <v>41741</v>
      </c>
      <c r="F8" s="4"/>
      <c r="G8" s="5"/>
      <c r="H8" s="6"/>
      <c r="I8" s="8" t="s">
        <v>6</v>
      </c>
      <c r="J8" s="9">
        <f ca="1">TODAY()</f>
        <v>41741</v>
      </c>
    </row>
    <row r="9" spans="1:10" ht="15" customHeight="1">
      <c r="A9" s="42" t="s">
        <v>7</v>
      </c>
      <c r="B9" s="42" t="s">
        <v>8</v>
      </c>
      <c r="C9" s="43"/>
      <c r="D9" s="42" t="s">
        <v>9</v>
      </c>
      <c r="E9" s="44" t="s">
        <v>10</v>
      </c>
      <c r="F9" s="42" t="s">
        <v>7</v>
      </c>
      <c r="G9" s="42" t="s">
        <v>8</v>
      </c>
      <c r="H9" s="43"/>
      <c r="I9" s="42" t="s">
        <v>9</v>
      </c>
      <c r="J9" s="44" t="s">
        <v>10</v>
      </c>
    </row>
    <row r="10" spans="1:10" ht="15" customHeight="1">
      <c r="A10" s="26">
        <v>1</v>
      </c>
      <c r="B10" s="26" t="s">
        <v>11</v>
      </c>
      <c r="C10" s="27"/>
      <c r="D10" s="28">
        <v>29.95</v>
      </c>
      <c r="E10" s="10">
        <f>D10*A10</f>
        <v>29.95</v>
      </c>
      <c r="F10" s="26"/>
      <c r="G10" s="26"/>
      <c r="H10" s="27"/>
      <c r="I10" s="28"/>
      <c r="J10" s="10">
        <f>I10*F10</f>
        <v>0</v>
      </c>
    </row>
    <row r="11" spans="1:10" ht="15" customHeight="1">
      <c r="A11" s="26"/>
      <c r="B11" s="26"/>
      <c r="C11" s="27"/>
      <c r="D11" s="28"/>
      <c r="E11" s="10">
        <f aca="true" t="shared" si="0" ref="E11:E23">D11*A11</f>
        <v>0</v>
      </c>
      <c r="F11" s="26"/>
      <c r="G11" s="26"/>
      <c r="H11" s="27"/>
      <c r="I11" s="28"/>
      <c r="J11" s="10">
        <f aca="true" t="shared" si="1" ref="J11:J23">I11*F11</f>
        <v>0</v>
      </c>
    </row>
    <row r="12" spans="1:10" ht="15" customHeight="1">
      <c r="A12" s="26"/>
      <c r="B12" s="26"/>
      <c r="C12" s="27"/>
      <c r="D12" s="28"/>
      <c r="E12" s="10">
        <f t="shared" si="0"/>
        <v>0</v>
      </c>
      <c r="F12" s="26"/>
      <c r="G12" s="26"/>
      <c r="H12" s="27"/>
      <c r="I12" s="28"/>
      <c r="J12" s="10">
        <f t="shared" si="1"/>
        <v>0</v>
      </c>
    </row>
    <row r="13" spans="1:10" ht="15" customHeight="1">
      <c r="A13" s="26"/>
      <c r="B13" s="26"/>
      <c r="C13" s="27"/>
      <c r="D13" s="28"/>
      <c r="E13" s="10">
        <f t="shared" si="0"/>
        <v>0</v>
      </c>
      <c r="F13" s="26"/>
      <c r="G13" s="26"/>
      <c r="H13" s="27"/>
      <c r="I13" s="28"/>
      <c r="J13" s="10">
        <f t="shared" si="1"/>
        <v>0</v>
      </c>
    </row>
    <row r="14" spans="1:10" ht="15" customHeight="1">
      <c r="A14" s="26"/>
      <c r="B14" s="26"/>
      <c r="C14" s="27"/>
      <c r="D14" s="28"/>
      <c r="E14" s="10">
        <f t="shared" si="0"/>
        <v>0</v>
      </c>
      <c r="F14" s="26"/>
      <c r="G14" s="26"/>
      <c r="H14" s="27"/>
      <c r="I14" s="28"/>
      <c r="J14" s="10">
        <f t="shared" si="1"/>
        <v>0</v>
      </c>
    </row>
    <row r="15" spans="1:10" ht="15" customHeight="1">
      <c r="A15" s="26"/>
      <c r="B15" s="26"/>
      <c r="C15" s="27"/>
      <c r="D15" s="28"/>
      <c r="E15" s="10">
        <f t="shared" si="0"/>
        <v>0</v>
      </c>
      <c r="F15" s="26"/>
      <c r="G15" s="26"/>
      <c r="H15" s="27"/>
      <c r="I15" s="28"/>
      <c r="J15" s="10">
        <f t="shared" si="1"/>
        <v>0</v>
      </c>
    </row>
    <row r="16" spans="1:10" ht="15" customHeight="1">
      <c r="A16" s="26"/>
      <c r="B16" s="26"/>
      <c r="C16" s="27"/>
      <c r="D16" s="28"/>
      <c r="E16" s="10">
        <f t="shared" si="0"/>
        <v>0</v>
      </c>
      <c r="F16" s="26"/>
      <c r="G16" s="26"/>
      <c r="H16" s="27"/>
      <c r="I16" s="28"/>
      <c r="J16" s="10">
        <f t="shared" si="1"/>
        <v>0</v>
      </c>
    </row>
    <row r="17" spans="1:10" ht="15" customHeight="1">
      <c r="A17" s="26"/>
      <c r="B17" s="26"/>
      <c r="C17" s="27"/>
      <c r="D17" s="28"/>
      <c r="E17" s="10">
        <f t="shared" si="0"/>
        <v>0</v>
      </c>
      <c r="F17" s="26"/>
      <c r="G17" s="26"/>
      <c r="H17" s="27"/>
      <c r="I17" s="28"/>
      <c r="J17" s="10">
        <f t="shared" si="1"/>
        <v>0</v>
      </c>
    </row>
    <row r="18" spans="1:10" ht="15" customHeight="1">
      <c r="A18" s="26"/>
      <c r="B18" s="26"/>
      <c r="C18" s="27"/>
      <c r="D18" s="28"/>
      <c r="E18" s="10">
        <f t="shared" si="0"/>
        <v>0</v>
      </c>
      <c r="F18" s="26"/>
      <c r="G18" s="26"/>
      <c r="H18" s="27"/>
      <c r="I18" s="28"/>
      <c r="J18" s="10">
        <f t="shared" si="1"/>
        <v>0</v>
      </c>
    </row>
    <row r="19" spans="1:10" ht="15" customHeight="1">
      <c r="A19" s="26"/>
      <c r="B19" s="26"/>
      <c r="C19" s="27"/>
      <c r="D19" s="28"/>
      <c r="E19" s="10">
        <f t="shared" si="0"/>
        <v>0</v>
      </c>
      <c r="F19" s="26"/>
      <c r="G19" s="26"/>
      <c r="H19" s="27"/>
      <c r="I19" s="28"/>
      <c r="J19" s="10">
        <f t="shared" si="1"/>
        <v>0</v>
      </c>
    </row>
    <row r="20" spans="1:10" ht="15" customHeight="1">
      <c r="A20" s="26"/>
      <c r="B20" s="26"/>
      <c r="C20" s="27"/>
      <c r="D20" s="28"/>
      <c r="E20" s="10">
        <f t="shared" si="0"/>
        <v>0</v>
      </c>
      <c r="F20" s="26"/>
      <c r="G20" s="26"/>
      <c r="H20" s="27"/>
      <c r="I20" s="28"/>
      <c r="J20" s="10">
        <f t="shared" si="1"/>
        <v>0</v>
      </c>
    </row>
    <row r="21" spans="1:10" ht="15" customHeight="1">
      <c r="A21" s="26"/>
      <c r="B21" s="26"/>
      <c r="C21" s="27"/>
      <c r="D21" s="28"/>
      <c r="E21" s="10">
        <f t="shared" si="0"/>
        <v>0</v>
      </c>
      <c r="F21" s="26"/>
      <c r="G21" s="26"/>
      <c r="H21" s="27"/>
      <c r="I21" s="28"/>
      <c r="J21" s="10">
        <f t="shared" si="1"/>
        <v>0</v>
      </c>
    </row>
    <row r="22" spans="1:10" ht="15" customHeight="1">
      <c r="A22" s="26"/>
      <c r="B22" s="26"/>
      <c r="C22" s="27"/>
      <c r="D22" s="28"/>
      <c r="E22" s="10">
        <f t="shared" si="0"/>
        <v>0</v>
      </c>
      <c r="F22" s="26"/>
      <c r="G22" s="26"/>
      <c r="H22" s="27"/>
      <c r="I22" s="28"/>
      <c r="J22" s="10">
        <f t="shared" si="1"/>
        <v>0</v>
      </c>
    </row>
    <row r="23" spans="1:10" ht="15" customHeight="1">
      <c r="A23" s="29"/>
      <c r="B23" s="29"/>
      <c r="C23" s="30"/>
      <c r="D23" s="31"/>
      <c r="E23" s="11">
        <f t="shared" si="0"/>
        <v>0</v>
      </c>
      <c r="F23" s="29"/>
      <c r="G23" s="29"/>
      <c r="H23" s="30"/>
      <c r="I23" s="31"/>
      <c r="J23" s="11">
        <f t="shared" si="1"/>
        <v>0</v>
      </c>
    </row>
    <row r="24" spans="1:10" ht="24.75" customHeight="1">
      <c r="A24" s="12"/>
      <c r="B24" s="6"/>
      <c r="C24" s="5"/>
      <c r="D24" s="13" t="s">
        <v>12</v>
      </c>
      <c r="E24" s="14">
        <f>SUM(E10:E23)</f>
        <v>29.95</v>
      </c>
      <c r="F24" s="12"/>
      <c r="G24" s="6"/>
      <c r="H24" s="5"/>
      <c r="I24" s="13" t="s">
        <v>12</v>
      </c>
      <c r="J24" s="14">
        <f>SUM(J10:J23)</f>
        <v>0</v>
      </c>
    </row>
    <row r="25" spans="1:10" ht="15" customHeight="1">
      <c r="A25" s="4"/>
      <c r="B25" s="8" t="s">
        <v>13</v>
      </c>
      <c r="C25" s="23">
        <v>16</v>
      </c>
      <c r="D25" s="15" t="s">
        <v>14</v>
      </c>
      <c r="E25" s="16">
        <f>E24/(100+C25)*C25</f>
        <v>4.13103448275862</v>
      </c>
      <c r="F25" s="4"/>
      <c r="G25" s="8" t="s">
        <v>13</v>
      </c>
      <c r="H25" s="23">
        <v>16</v>
      </c>
      <c r="I25" s="15" t="s">
        <v>14</v>
      </c>
      <c r="J25" s="16">
        <f>J24/(100+H25)*H25</f>
        <v>0</v>
      </c>
    </row>
    <row r="26" spans="1:10" ht="15" customHeight="1">
      <c r="A26" s="4"/>
      <c r="B26" s="6"/>
      <c r="C26" s="5"/>
      <c r="D26" s="8" t="s">
        <v>15</v>
      </c>
      <c r="E26" s="17">
        <f>E24-E25</f>
        <v>25.81896551724138</v>
      </c>
      <c r="F26" s="4"/>
      <c r="G26" s="6"/>
      <c r="H26" s="5"/>
      <c r="I26" s="8" t="s">
        <v>15</v>
      </c>
      <c r="J26" s="17">
        <f>J24-J25</f>
        <v>0</v>
      </c>
    </row>
    <row r="27" spans="1:10" ht="42.75" customHeight="1">
      <c r="A27" s="4" t="s">
        <v>16</v>
      </c>
      <c r="B27" s="6"/>
      <c r="C27" s="1"/>
      <c r="D27" s="3"/>
      <c r="E27" s="7"/>
      <c r="F27" s="4" t="s">
        <v>16</v>
      </c>
      <c r="G27" s="6"/>
      <c r="H27" s="1"/>
      <c r="I27" s="3"/>
      <c r="J27" s="7"/>
    </row>
    <row r="28" spans="1:10" ht="15" customHeight="1">
      <c r="A28" s="4"/>
      <c r="B28" s="5"/>
      <c r="C28" s="5"/>
      <c r="D28" s="35" t="s">
        <v>17</v>
      </c>
      <c r="E28" s="7"/>
      <c r="F28" s="4"/>
      <c r="G28" s="5"/>
      <c r="H28" s="5"/>
      <c r="I28" s="35" t="s">
        <v>17</v>
      </c>
      <c r="J28" s="7"/>
    </row>
    <row r="29" spans="1:10" ht="33.75" customHeight="1">
      <c r="A29" s="18" t="s">
        <v>18</v>
      </c>
      <c r="B29" s="19"/>
      <c r="C29" s="20"/>
      <c r="D29" s="20"/>
      <c r="E29" s="21"/>
      <c r="F29" s="18" t="s">
        <v>18</v>
      </c>
      <c r="G29" s="19"/>
      <c r="H29" s="20"/>
      <c r="I29" s="20"/>
      <c r="J29" s="21"/>
    </row>
  </sheetData>
  <sheetProtection sheet="1" objects="1" scenarios="1"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acer</cp:lastModifiedBy>
  <cp:lastPrinted>2002-08-12T10:37:36Z</cp:lastPrinted>
  <dcterms:created xsi:type="dcterms:W3CDTF">1998-12-30T07:51:26Z</dcterms:created>
  <dcterms:modified xsi:type="dcterms:W3CDTF">2014-04-11T22:56:16Z</dcterms:modified>
  <cp:category/>
  <cp:version/>
  <cp:contentType/>
  <cp:contentStatus/>
</cp:coreProperties>
</file>